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hidePivotFieldList="1" autoCompressPictures="0"/>
  <bookViews>
    <workbookView xWindow="0" yWindow="0" windowWidth="25600" windowHeight="16000" tabRatio="500"/>
  </bookViews>
  <sheets>
    <sheet name="Sheet2" sheetId="2" r:id="rId1"/>
    <sheet name="Sheet1" sheetId="1" r:id="rId2"/>
  </sheets>
  <calcPr calcId="140000" concurrentCalc="0"/>
  <pivotCaches>
    <pivotCache cacheId="1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5" i="1" l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<sst xmlns="http://schemas.openxmlformats.org/spreadsheetml/2006/main" count="101" uniqueCount="57">
  <si>
    <t>% do not recognize</t>
  </si>
  <si>
    <t>% recognize, but can't ID</t>
  </si>
  <si>
    <t>% recognize and can ID</t>
  </si>
  <si>
    <t>% recognize (with or without ID)</t>
  </si>
  <si>
    <t>Panini</t>
  </si>
  <si>
    <t>Plato</t>
  </si>
  <si>
    <t>Aristotle</t>
  </si>
  <si>
    <t>Marcus Terentius Varro</t>
  </si>
  <si>
    <t>Aelius Donatus</t>
  </si>
  <si>
    <t>Sibawayh</t>
  </si>
  <si>
    <t>Arnauld, Antoine</t>
  </si>
  <si>
    <t>Locke, John</t>
  </si>
  <si>
    <t>Johnson, Samuel</t>
  </si>
  <si>
    <t>Condillac, Etienne Bonot de</t>
  </si>
  <si>
    <t>Horne Tooke, John</t>
  </si>
  <si>
    <t>Herder, Johann Gottfried</t>
  </si>
  <si>
    <t>von Humboldt, Wilhelm</t>
  </si>
  <si>
    <t>von Schlegel, Wilhelm F</t>
  </si>
  <si>
    <t>Grimm, Jakob</t>
  </si>
  <si>
    <t>Müller, Max</t>
  </si>
  <si>
    <t>Broca, Paul</t>
  </si>
  <si>
    <t>Whitney, William Dwight</t>
  </si>
  <si>
    <t>Murray, James</t>
  </si>
  <si>
    <t>Sweet, Henry</t>
  </si>
  <si>
    <t>Brugmann, Karl</t>
  </si>
  <si>
    <t>Saussure, Ferdinand de</t>
  </si>
  <si>
    <t>Jespersen, Otto</t>
  </si>
  <si>
    <t>Jones, Daniel</t>
  </si>
  <si>
    <t xml:space="preserve">Sapir, Edward </t>
  </si>
  <si>
    <t>Bloomfield, Leonard</t>
  </si>
  <si>
    <t>Firth, J. R.</t>
  </si>
  <si>
    <t>Vygotsky, Lev</t>
  </si>
  <si>
    <t>Jakobson, Roman</t>
  </si>
  <si>
    <t>Hjelmslev, Louis</t>
  </si>
  <si>
    <t>Austin, John</t>
  </si>
  <si>
    <t>Pike, Kenneth</t>
  </si>
  <si>
    <t>Grice, H. P.</t>
  </si>
  <si>
    <t>Greenberg, Joseph H.</t>
  </si>
  <si>
    <t>Foucault, Michel</t>
  </si>
  <si>
    <t>Halliday, M. A. K.</t>
  </si>
  <si>
    <t>Labov, William</t>
  </si>
  <si>
    <t>Chomsky, Noam</t>
  </si>
  <si>
    <t>Searle, John  </t>
  </si>
  <si>
    <t>Hale, Kenneth</t>
  </si>
  <si>
    <t>McCawley, James</t>
  </si>
  <si>
    <t>Lakoff, Robin</t>
  </si>
  <si>
    <t>Jackendoff, Ray</t>
  </si>
  <si>
    <t>Cameron, Deborah</t>
  </si>
  <si>
    <t>Year</t>
  </si>
  <si>
    <t>Row Labels</t>
  </si>
  <si>
    <t>Grand Total</t>
  </si>
  <si>
    <t>Values</t>
  </si>
  <si>
    <t>Key figure</t>
  </si>
  <si>
    <t xml:space="preserve"> % do not recognize</t>
  </si>
  <si>
    <t xml:space="preserve"> % recognize, but can't ID</t>
  </si>
  <si>
    <t xml:space="preserve"> % recognize and can ID</t>
  </si>
  <si>
    <t xml:space="preserve"> % recognize (with or without 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</si>
</sst>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AD&quot;;0&quot; BC&quot;;0;@"/>
  </numFmts>
  <fonts count="8" x14ac:knownFonts="1">
    <font>
      <sz val="12"/>
      <color theme="1"/>
      <name val="Calibri"/>
      <family val="2"/>
      <scheme val="minor"/>
    </font>
    <font>
      <b/>
      <sz val="12"/>
      <color rgb="FF000000"/>
      <name val="Times"/>
    </font>
    <font>
      <b/>
      <sz val="12"/>
      <color theme="1"/>
      <name val="Times"/>
    </font>
    <font>
      <sz val="10"/>
      <color rgb="FF000000"/>
      <name val="Times"/>
    </font>
    <font>
      <b/>
      <sz val="10"/>
      <color theme="1"/>
      <name val="Times"/>
    </font>
    <font>
      <sz val="10"/>
      <color theme="1"/>
      <name val="Time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2" borderId="0" xfId="0" applyFont="1" applyFill="1"/>
    <xf numFmtId="0" fontId="1" fillId="3" borderId="0" xfId="0" applyFont="1" applyFill="1"/>
    <xf numFmtId="164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5" fillId="0" borderId="0" xfId="0" applyFont="1"/>
    <xf numFmtId="0" fontId="5" fillId="3" borderId="0" xfId="0" applyFont="1" applyFill="1"/>
    <xf numFmtId="164" fontId="1" fillId="0" borderId="0" xfId="0" applyNumberFormat="1" applyFont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inden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ston College" refreshedDate="42020.458773958337" createdVersion="4" refreshedVersion="4" minRefreshableVersion="3" recordCount="44">
  <cacheSource type="worksheet">
    <worksheetSource ref="C1:H45" sheet="Sheet1"/>
  </cacheSource>
  <cacheFields count="6">
    <cacheField name="Year" numFmtId="164">
      <sharedItems containsSemiMixedTypes="0" containsString="0" containsNumber="1" containsInteger="1" minValue="-500" maxValue="1958" count="42">
        <n v="-500"/>
        <n v="-429"/>
        <n v="-384"/>
        <n v="-116"/>
        <n v="300"/>
        <n v="804"/>
        <n v="1612"/>
        <n v="1632"/>
        <n v="1709"/>
        <n v="1714"/>
        <n v="1736"/>
        <n v="1744"/>
        <n v="1767"/>
        <n v="1772"/>
        <n v="1785"/>
        <n v="1823"/>
        <n v="1824"/>
        <n v="1827"/>
        <n v="1837"/>
        <n v="1845"/>
        <n v="1849"/>
        <n v="1857"/>
        <n v="1860"/>
        <n v="1881"/>
        <n v="1884"/>
        <n v="1887"/>
        <n v="1890"/>
        <n v="1896"/>
        <n v="1899"/>
        <n v="1911"/>
        <n v="1912"/>
        <n v="1913"/>
        <n v="1915"/>
        <n v="1926"/>
        <n v="1927"/>
        <n v="1928"/>
        <n v="1932"/>
        <n v="1934"/>
        <n v="1938"/>
        <n v="1942"/>
        <n v="1945"/>
        <n v="1958"/>
      </sharedItems>
    </cacheField>
    <cacheField name="Key Thinker" numFmtId="0">
      <sharedItems count="44">
        <s v="Panini"/>
        <s v="Plato"/>
        <s v="Aristotle"/>
        <s v="Marcus Terentius Varro"/>
        <s v="Aelius Donatus"/>
        <s v="Sibawayh"/>
        <s v="Arnauld, Antoine"/>
        <s v="Locke, John"/>
        <s v="Johnson, Samuel"/>
        <s v="Condillac, Etienne Bonot de"/>
        <s v="Horne Tooke, John"/>
        <s v="Herder, Johann Gottfried"/>
        <s v="von Humboldt, Wilhelm"/>
        <s v="von Schlegel, Wilhelm F"/>
        <s v="Grimm, Jakob"/>
        <s v="Müller, Max"/>
        <s v="Broca, Paul"/>
        <s v="Whitney, William Dwight"/>
        <s v="Murray, James"/>
        <s v="Sweet, Henry"/>
        <s v="Brugmann, Karl"/>
        <s v="Saussure, Ferdinand de"/>
        <s v="Jespersen, Otto"/>
        <s v="Jones, Daniel"/>
        <s v="Sapir, Edward "/>
        <s v="Bloomfield, Leonard"/>
        <s v="Firth, J. R."/>
        <s v="Vygotsky, Lev"/>
        <s v="Jakobson, Roman"/>
        <s v="Hjelmslev, Louis"/>
        <s v="Austin, John"/>
        <s v="Pike, Kenneth"/>
        <s v="Grice, H. P."/>
        <s v="Greenberg, Joseph H."/>
        <s v="Foucault, Michel"/>
        <s v="Halliday, M. A. K."/>
        <s v="Labov, William"/>
        <s v="Chomsky, Noam"/>
        <s v="Searle, John  "/>
        <s v="Hale, Kenneth"/>
        <s v="McCawley, James"/>
        <s v="Lakoff, Robin"/>
        <s v="Jackendoff, Ray"/>
        <s v="Cameron, Deborah"/>
      </sharedItems>
    </cacheField>
    <cacheField name="% do not recognize" numFmtId="0">
      <sharedItems containsSemiMixedTypes="0" containsString="0" containsNumber="1" containsInteger="1" minValue="0" maxValue="94"/>
    </cacheField>
    <cacheField name="% recognize, but can't ID" numFmtId="0">
      <sharedItems containsSemiMixedTypes="0" containsString="0" containsNumber="1" containsInteger="1" minValue="2" maxValue="76"/>
    </cacheField>
    <cacheField name="% recognize and can ID" numFmtId="0">
      <sharedItems containsSemiMixedTypes="0" containsString="0" containsNumber="1" containsInteger="1" minValue="1" maxValue="97"/>
    </cacheField>
    <cacheField name="% recognize (with or without ID)" numFmtId="0">
      <sharedItems containsSemiMixedTypes="0" containsString="0" containsNumber="1" containsInteger="1" minValue="6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x v="0"/>
    <x v="0"/>
    <n v="69"/>
    <n v="8"/>
    <n v="23"/>
    <n v="31"/>
  </r>
  <r>
    <x v="1"/>
    <x v="1"/>
    <n v="2"/>
    <n v="64"/>
    <n v="34"/>
    <n v="98"/>
  </r>
  <r>
    <x v="2"/>
    <x v="2"/>
    <n v="3"/>
    <n v="71"/>
    <n v="26"/>
    <n v="97"/>
  </r>
  <r>
    <x v="3"/>
    <x v="3"/>
    <n v="90"/>
    <n v="5"/>
    <n v="5"/>
    <n v="10"/>
  </r>
  <r>
    <x v="4"/>
    <x v="4"/>
    <n v="93"/>
    <n v="6"/>
    <n v="1"/>
    <n v="7"/>
  </r>
  <r>
    <x v="5"/>
    <x v="5"/>
    <n v="93"/>
    <n v="2"/>
    <n v="5"/>
    <n v="7"/>
  </r>
  <r>
    <x v="6"/>
    <x v="6"/>
    <n v="91"/>
    <n v="6"/>
    <n v="3"/>
    <n v="9"/>
  </r>
  <r>
    <x v="7"/>
    <x v="7"/>
    <n v="6"/>
    <n v="76"/>
    <n v="18"/>
    <n v="94"/>
  </r>
  <r>
    <x v="8"/>
    <x v="8"/>
    <n v="50"/>
    <n v="28"/>
    <n v="22"/>
    <n v="50"/>
  </r>
  <r>
    <x v="9"/>
    <x v="9"/>
    <n v="94"/>
    <n v="5"/>
    <n v="1"/>
    <n v="6"/>
  </r>
  <r>
    <x v="10"/>
    <x v="10"/>
    <n v="94"/>
    <n v="5"/>
    <n v="1"/>
    <n v="6"/>
  </r>
  <r>
    <x v="11"/>
    <x v="11"/>
    <n v="89"/>
    <n v="10"/>
    <n v="1"/>
    <n v="11"/>
  </r>
  <r>
    <x v="12"/>
    <x v="12"/>
    <n v="54"/>
    <n v="34"/>
    <n v="13"/>
    <n v="47"/>
  </r>
  <r>
    <x v="13"/>
    <x v="13"/>
    <n v="66"/>
    <n v="31"/>
    <n v="3"/>
    <n v="34"/>
  </r>
  <r>
    <x v="14"/>
    <x v="14"/>
    <n v="26"/>
    <n v="18"/>
    <n v="55"/>
    <n v="73"/>
  </r>
  <r>
    <x v="15"/>
    <x v="15"/>
    <n v="60"/>
    <n v="35"/>
    <n v="6"/>
    <n v="41"/>
  </r>
  <r>
    <x v="16"/>
    <x v="16"/>
    <n v="31"/>
    <n v="9"/>
    <n v="61"/>
    <n v="70"/>
  </r>
  <r>
    <x v="17"/>
    <x v="17"/>
    <n v="83"/>
    <n v="10"/>
    <n v="7"/>
    <n v="17"/>
  </r>
  <r>
    <x v="18"/>
    <x v="18"/>
    <n v="85"/>
    <n v="12"/>
    <n v="3"/>
    <n v="15"/>
  </r>
  <r>
    <x v="19"/>
    <x v="19"/>
    <n v="71"/>
    <n v="16"/>
    <n v="13"/>
    <n v="29"/>
  </r>
  <r>
    <x v="20"/>
    <x v="20"/>
    <n v="74"/>
    <n v="22"/>
    <n v="4"/>
    <n v="26"/>
  </r>
  <r>
    <x v="21"/>
    <x v="21"/>
    <n v="11"/>
    <n v="13"/>
    <n v="76"/>
    <n v="89"/>
  </r>
  <r>
    <x v="22"/>
    <x v="22"/>
    <n v="50"/>
    <n v="34"/>
    <n v="16"/>
    <n v="50"/>
  </r>
  <r>
    <x v="23"/>
    <x v="23"/>
    <n v="82"/>
    <n v="8"/>
    <n v="10"/>
    <n v="18"/>
  </r>
  <r>
    <x v="24"/>
    <x v="24"/>
    <n v="17"/>
    <n v="10"/>
    <n v="73"/>
    <n v="83"/>
  </r>
  <r>
    <x v="25"/>
    <x v="25"/>
    <n v="28"/>
    <n v="34"/>
    <n v="38"/>
    <n v="72"/>
  </r>
  <r>
    <x v="26"/>
    <x v="26"/>
    <n v="72"/>
    <n v="22"/>
    <n v="6"/>
    <n v="28"/>
  </r>
  <r>
    <x v="27"/>
    <x v="27"/>
    <n v="61"/>
    <n v="17"/>
    <n v="22"/>
    <n v="39"/>
  </r>
  <r>
    <x v="27"/>
    <x v="28"/>
    <n v="31"/>
    <n v="30"/>
    <n v="39"/>
    <n v="69"/>
  </r>
  <r>
    <x v="28"/>
    <x v="29"/>
    <n v="83"/>
    <n v="11"/>
    <n v="6"/>
    <n v="17"/>
  </r>
  <r>
    <x v="29"/>
    <x v="30"/>
    <n v="78"/>
    <n v="10"/>
    <n v="12"/>
    <n v="22"/>
  </r>
  <r>
    <x v="30"/>
    <x v="31"/>
    <n v="72"/>
    <n v="20"/>
    <n v="8"/>
    <n v="28"/>
  </r>
  <r>
    <x v="31"/>
    <x v="32"/>
    <n v="40"/>
    <n v="7"/>
    <n v="53"/>
    <n v="60"/>
  </r>
  <r>
    <x v="32"/>
    <x v="33"/>
    <n v="55"/>
    <n v="17"/>
    <n v="28"/>
    <n v="45"/>
  </r>
  <r>
    <x v="33"/>
    <x v="34"/>
    <n v="29"/>
    <n v="40"/>
    <n v="32"/>
    <n v="72"/>
  </r>
  <r>
    <x v="33"/>
    <x v="35"/>
    <n v="56"/>
    <n v="26"/>
    <n v="18"/>
    <n v="44"/>
  </r>
  <r>
    <x v="34"/>
    <x v="36"/>
    <n v="12"/>
    <n v="14"/>
    <n v="74"/>
    <n v="88"/>
  </r>
  <r>
    <x v="35"/>
    <x v="37"/>
    <n v="0"/>
    <n v="3"/>
    <n v="97"/>
    <n v="100"/>
  </r>
  <r>
    <x v="36"/>
    <x v="38"/>
    <n v="56"/>
    <n v="24"/>
    <n v="20"/>
    <n v="44"/>
  </r>
  <r>
    <x v="37"/>
    <x v="39"/>
    <n v="49"/>
    <n v="28"/>
    <n v="20"/>
    <n v="48"/>
  </r>
  <r>
    <x v="38"/>
    <x v="40"/>
    <n v="80"/>
    <n v="14"/>
    <n v="6"/>
    <n v="20"/>
  </r>
  <r>
    <x v="39"/>
    <x v="41"/>
    <n v="30"/>
    <n v="27"/>
    <n v="43"/>
    <n v="70"/>
  </r>
  <r>
    <x v="40"/>
    <x v="42"/>
    <n v="42"/>
    <n v="29"/>
    <n v="28"/>
    <n v="57"/>
  </r>
  <r>
    <x v="41"/>
    <x v="43"/>
    <n v="76"/>
    <n v="9"/>
    <n v="15"/>
    <n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E93" firstHeaderRow="1" firstDataRow="2" firstDataCol="1"/>
  <pivotFields count="6">
    <pivotField axis="axisRow" numFmtId="164" showAll="0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name="Key Figure" axis="axisRow" showAll="0">
      <items count="45">
        <item x="4"/>
        <item x="2"/>
        <item x="6"/>
        <item x="30"/>
        <item x="25"/>
        <item x="16"/>
        <item x="20"/>
        <item x="43"/>
        <item x="37"/>
        <item x="9"/>
        <item x="26"/>
        <item x="34"/>
        <item x="33"/>
        <item x="32"/>
        <item x="14"/>
        <item x="39"/>
        <item x="35"/>
        <item x="11"/>
        <item x="29"/>
        <item x="10"/>
        <item x="42"/>
        <item x="28"/>
        <item x="22"/>
        <item x="8"/>
        <item x="23"/>
        <item x="36"/>
        <item x="41"/>
        <item x="7"/>
        <item x="3"/>
        <item x="40"/>
        <item x="15"/>
        <item x="18"/>
        <item x="0"/>
        <item x="31"/>
        <item x="1"/>
        <item x="24"/>
        <item x="21"/>
        <item x="38"/>
        <item x="5"/>
        <item x="19"/>
        <item x="12"/>
        <item x="13"/>
        <item x="27"/>
        <item x="17"/>
        <item t="default"/>
      </items>
    </pivotField>
    <pivotField dataField="1" showAll="0"/>
    <pivotField dataField="1" showAll="0"/>
    <pivotField dataField="1" showAll="0"/>
    <pivotField dataField="1" showAll="0"/>
  </pivotFields>
  <rowFields count="2">
    <field x="1"/>
    <field x="0"/>
  </rowFields>
  <rowItems count="89">
    <i>
      <x/>
    </i>
    <i r="1">
      <x v="4"/>
    </i>
    <i>
      <x v="1"/>
    </i>
    <i r="1">
      <x v="2"/>
    </i>
    <i>
      <x v="2"/>
    </i>
    <i r="1">
      <x v="6"/>
    </i>
    <i>
      <x v="3"/>
    </i>
    <i r="1">
      <x v="29"/>
    </i>
    <i>
      <x v="4"/>
    </i>
    <i r="1">
      <x v="25"/>
    </i>
    <i>
      <x v="5"/>
    </i>
    <i r="1">
      <x v="16"/>
    </i>
    <i>
      <x v="6"/>
    </i>
    <i r="1">
      <x v="20"/>
    </i>
    <i>
      <x v="7"/>
    </i>
    <i r="1">
      <x v="41"/>
    </i>
    <i>
      <x v="8"/>
    </i>
    <i r="1">
      <x v="35"/>
    </i>
    <i>
      <x v="9"/>
    </i>
    <i r="1">
      <x v="9"/>
    </i>
    <i>
      <x v="10"/>
    </i>
    <i r="1">
      <x v="26"/>
    </i>
    <i>
      <x v="11"/>
    </i>
    <i r="1">
      <x v="33"/>
    </i>
    <i>
      <x v="12"/>
    </i>
    <i r="1">
      <x v="32"/>
    </i>
    <i>
      <x v="13"/>
    </i>
    <i r="1">
      <x v="31"/>
    </i>
    <i>
      <x v="14"/>
    </i>
    <i r="1">
      <x v="14"/>
    </i>
    <i>
      <x v="15"/>
    </i>
    <i r="1">
      <x v="37"/>
    </i>
    <i>
      <x v="16"/>
    </i>
    <i r="1">
      <x v="33"/>
    </i>
    <i>
      <x v="17"/>
    </i>
    <i r="1">
      <x v="11"/>
    </i>
    <i>
      <x v="18"/>
    </i>
    <i r="1">
      <x v="28"/>
    </i>
    <i>
      <x v="19"/>
    </i>
    <i r="1">
      <x v="10"/>
    </i>
    <i>
      <x v="20"/>
    </i>
    <i r="1">
      <x v="40"/>
    </i>
    <i>
      <x v="21"/>
    </i>
    <i r="1">
      <x v="27"/>
    </i>
    <i>
      <x v="22"/>
    </i>
    <i r="1">
      <x v="22"/>
    </i>
    <i>
      <x v="23"/>
    </i>
    <i r="1">
      <x v="8"/>
    </i>
    <i>
      <x v="24"/>
    </i>
    <i r="1">
      <x v="23"/>
    </i>
    <i>
      <x v="25"/>
    </i>
    <i r="1">
      <x v="34"/>
    </i>
    <i>
      <x v="26"/>
    </i>
    <i r="1">
      <x v="39"/>
    </i>
    <i>
      <x v="27"/>
    </i>
    <i r="1">
      <x v="7"/>
    </i>
    <i>
      <x v="28"/>
    </i>
    <i r="1">
      <x v="3"/>
    </i>
    <i>
      <x v="29"/>
    </i>
    <i r="1">
      <x v="38"/>
    </i>
    <i>
      <x v="30"/>
    </i>
    <i r="1">
      <x v="15"/>
    </i>
    <i>
      <x v="31"/>
    </i>
    <i r="1">
      <x v="18"/>
    </i>
    <i>
      <x v="32"/>
    </i>
    <i r="1">
      <x/>
    </i>
    <i>
      <x v="33"/>
    </i>
    <i r="1">
      <x v="30"/>
    </i>
    <i>
      <x v="34"/>
    </i>
    <i r="1">
      <x v="1"/>
    </i>
    <i>
      <x v="35"/>
    </i>
    <i r="1">
      <x v="24"/>
    </i>
    <i>
      <x v="36"/>
    </i>
    <i r="1">
      <x v="21"/>
    </i>
    <i>
      <x v="37"/>
    </i>
    <i r="1">
      <x v="36"/>
    </i>
    <i>
      <x v="38"/>
    </i>
    <i r="1">
      <x v="5"/>
    </i>
    <i>
      <x v="39"/>
    </i>
    <i r="1">
      <x v="19"/>
    </i>
    <i>
      <x v="40"/>
    </i>
    <i r="1">
      <x v="12"/>
    </i>
    <i>
      <x v="41"/>
    </i>
    <i r="1">
      <x v="13"/>
    </i>
    <i>
      <x v="42"/>
    </i>
    <i r="1">
      <x v="27"/>
    </i>
    <i>
      <x v="43"/>
    </i>
    <i r="1">
      <x v="1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% do not recognize" fld="2" baseField="0" baseItem="0"/>
    <dataField name=" % recognize, but can't ID" fld="3" baseField="0" baseItem="0"/>
    <dataField name=" % recognize and can ID" fld="4" baseField="0" baseItem="0"/>
    <dataField name=" % recognize (with or without ID)" fld="5" baseField="0" baseItem="0"/>
  </dataField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3"/>
  <sheetViews>
    <sheetView tabSelected="1" workbookViewId="0">
      <selection activeCell="A5" sqref="A5"/>
    </sheetView>
  </sheetViews>
  <sheetFormatPr baseColWidth="10" defaultRowHeight="15" x14ac:dyDescent="0"/>
  <cols>
    <col min="1" max="1" width="26.33203125" bestFit="1" customWidth="1"/>
    <col min="2" max="2" width="17.5" bestFit="1" customWidth="1"/>
    <col min="3" max="3" width="22.1640625" bestFit="1" customWidth="1"/>
    <col min="4" max="4" width="20.83203125" bestFit="1" customWidth="1"/>
    <col min="5" max="5" width="28.5" bestFit="1" customWidth="1"/>
    <col min="6" max="6" width="11" bestFit="1" customWidth="1"/>
  </cols>
  <sheetData>
    <row r="3" spans="1:5">
      <c r="B3" s="10" t="s">
        <v>51</v>
      </c>
    </row>
    <row r="4" spans="1:5">
      <c r="A4" s="10" t="s">
        <v>49</v>
      </c>
      <c r="B4" t="s">
        <v>53</v>
      </c>
      <c r="C4" t="s">
        <v>54</v>
      </c>
      <c r="D4" t="s">
        <v>55</v>
      </c>
      <c r="E4" t="s">
        <v>56</v>
      </c>
    </row>
    <row r="5" spans="1:5">
      <c r="A5" s="12" t="s">
        <v>8</v>
      </c>
      <c r="B5" s="11">
        <v>93</v>
      </c>
      <c r="C5" s="11">
        <v>6</v>
      </c>
      <c r="D5" s="11">
        <v>1</v>
      </c>
      <c r="E5" s="11">
        <v>7</v>
      </c>
    </row>
    <row r="6" spans="1:5">
      <c r="A6" s="13">
        <v>300</v>
      </c>
      <c r="B6" s="11">
        <v>93</v>
      </c>
      <c r="C6" s="11">
        <v>6</v>
      </c>
      <c r="D6" s="11">
        <v>1</v>
      </c>
      <c r="E6" s="11">
        <v>7</v>
      </c>
    </row>
    <row r="7" spans="1:5">
      <c r="A7" s="12" t="s">
        <v>6</v>
      </c>
      <c r="B7" s="11">
        <v>3</v>
      </c>
      <c r="C7" s="11">
        <v>71</v>
      </c>
      <c r="D7" s="11">
        <v>26</v>
      </c>
      <c r="E7" s="11">
        <v>97</v>
      </c>
    </row>
    <row r="8" spans="1:5">
      <c r="A8" s="13">
        <v>-384</v>
      </c>
      <c r="B8" s="11">
        <v>3</v>
      </c>
      <c r="C8" s="11">
        <v>71</v>
      </c>
      <c r="D8" s="11">
        <v>26</v>
      </c>
      <c r="E8" s="11">
        <v>97</v>
      </c>
    </row>
    <row r="9" spans="1:5">
      <c r="A9" s="12" t="s">
        <v>10</v>
      </c>
      <c r="B9" s="11">
        <v>91</v>
      </c>
      <c r="C9" s="11">
        <v>6</v>
      </c>
      <c r="D9" s="11">
        <v>3</v>
      </c>
      <c r="E9" s="11">
        <v>9</v>
      </c>
    </row>
    <row r="10" spans="1:5">
      <c r="A10" s="13">
        <v>1612</v>
      </c>
      <c r="B10" s="11">
        <v>91</v>
      </c>
      <c r="C10" s="11">
        <v>6</v>
      </c>
      <c r="D10" s="11">
        <v>3</v>
      </c>
      <c r="E10" s="11">
        <v>9</v>
      </c>
    </row>
    <row r="11" spans="1:5">
      <c r="A11" s="12" t="s">
        <v>34</v>
      </c>
      <c r="B11" s="11">
        <v>78</v>
      </c>
      <c r="C11" s="11">
        <v>10</v>
      </c>
      <c r="D11" s="11">
        <v>12</v>
      </c>
      <c r="E11" s="11">
        <v>22</v>
      </c>
    </row>
    <row r="12" spans="1:5">
      <c r="A12" s="13">
        <v>1911</v>
      </c>
      <c r="B12" s="11">
        <v>78</v>
      </c>
      <c r="C12" s="11">
        <v>10</v>
      </c>
      <c r="D12" s="11">
        <v>12</v>
      </c>
      <c r="E12" s="11">
        <v>22</v>
      </c>
    </row>
    <row r="13" spans="1:5">
      <c r="A13" s="12" t="s">
        <v>29</v>
      </c>
      <c r="B13" s="11">
        <v>28</v>
      </c>
      <c r="C13" s="11">
        <v>34</v>
      </c>
      <c r="D13" s="11">
        <v>38</v>
      </c>
      <c r="E13" s="11">
        <v>72</v>
      </c>
    </row>
    <row r="14" spans="1:5">
      <c r="A14" s="13">
        <v>1887</v>
      </c>
      <c r="B14" s="11">
        <v>28</v>
      </c>
      <c r="C14" s="11">
        <v>34</v>
      </c>
      <c r="D14" s="11">
        <v>38</v>
      </c>
      <c r="E14" s="11">
        <v>72</v>
      </c>
    </row>
    <row r="15" spans="1:5">
      <c r="A15" s="12" t="s">
        <v>20</v>
      </c>
      <c r="B15" s="11">
        <v>31</v>
      </c>
      <c r="C15" s="11">
        <v>9</v>
      </c>
      <c r="D15" s="11">
        <v>61</v>
      </c>
      <c r="E15" s="11">
        <v>70</v>
      </c>
    </row>
    <row r="16" spans="1:5">
      <c r="A16" s="13">
        <v>1824</v>
      </c>
      <c r="B16" s="11">
        <v>31</v>
      </c>
      <c r="C16" s="11">
        <v>9</v>
      </c>
      <c r="D16" s="11">
        <v>61</v>
      </c>
      <c r="E16" s="11">
        <v>70</v>
      </c>
    </row>
    <row r="17" spans="1:5">
      <c r="A17" s="12" t="s">
        <v>24</v>
      </c>
      <c r="B17" s="11">
        <v>74</v>
      </c>
      <c r="C17" s="11">
        <v>22</v>
      </c>
      <c r="D17" s="11">
        <v>4</v>
      </c>
      <c r="E17" s="11">
        <v>26</v>
      </c>
    </row>
    <row r="18" spans="1:5">
      <c r="A18" s="13">
        <v>1849</v>
      </c>
      <c r="B18" s="11">
        <v>74</v>
      </c>
      <c r="C18" s="11">
        <v>22</v>
      </c>
      <c r="D18" s="11">
        <v>4</v>
      </c>
      <c r="E18" s="11">
        <v>26</v>
      </c>
    </row>
    <row r="19" spans="1:5">
      <c r="A19" s="12" t="s">
        <v>47</v>
      </c>
      <c r="B19" s="11">
        <v>76</v>
      </c>
      <c r="C19" s="11">
        <v>9</v>
      </c>
      <c r="D19" s="11">
        <v>15</v>
      </c>
      <c r="E19" s="11">
        <v>24</v>
      </c>
    </row>
    <row r="20" spans="1:5">
      <c r="A20" s="13">
        <v>1958</v>
      </c>
      <c r="B20" s="11">
        <v>76</v>
      </c>
      <c r="C20" s="11">
        <v>9</v>
      </c>
      <c r="D20" s="11">
        <v>15</v>
      </c>
      <c r="E20" s="11">
        <v>24</v>
      </c>
    </row>
    <row r="21" spans="1:5">
      <c r="A21" s="12" t="s">
        <v>41</v>
      </c>
      <c r="B21" s="11">
        <v>0</v>
      </c>
      <c r="C21" s="11">
        <v>3</v>
      </c>
      <c r="D21" s="11">
        <v>97</v>
      </c>
      <c r="E21" s="11">
        <v>100</v>
      </c>
    </row>
    <row r="22" spans="1:5">
      <c r="A22" s="13">
        <v>1928</v>
      </c>
      <c r="B22" s="11">
        <v>0</v>
      </c>
      <c r="C22" s="11">
        <v>3</v>
      </c>
      <c r="D22" s="11">
        <v>97</v>
      </c>
      <c r="E22" s="11">
        <v>100</v>
      </c>
    </row>
    <row r="23" spans="1:5">
      <c r="A23" s="12" t="s">
        <v>13</v>
      </c>
      <c r="B23" s="11">
        <v>94</v>
      </c>
      <c r="C23" s="11">
        <v>5</v>
      </c>
      <c r="D23" s="11">
        <v>1</v>
      </c>
      <c r="E23" s="11">
        <v>6</v>
      </c>
    </row>
    <row r="24" spans="1:5">
      <c r="A24" s="13">
        <v>1714</v>
      </c>
      <c r="B24" s="11">
        <v>94</v>
      </c>
      <c r="C24" s="11">
        <v>5</v>
      </c>
      <c r="D24" s="11">
        <v>1</v>
      </c>
      <c r="E24" s="11">
        <v>6</v>
      </c>
    </row>
    <row r="25" spans="1:5">
      <c r="A25" s="12" t="s">
        <v>30</v>
      </c>
      <c r="B25" s="11">
        <v>72</v>
      </c>
      <c r="C25" s="11">
        <v>22</v>
      </c>
      <c r="D25" s="11">
        <v>6</v>
      </c>
      <c r="E25" s="11">
        <v>28</v>
      </c>
    </row>
    <row r="26" spans="1:5">
      <c r="A26" s="13">
        <v>1890</v>
      </c>
      <c r="B26" s="11">
        <v>72</v>
      </c>
      <c r="C26" s="11">
        <v>22</v>
      </c>
      <c r="D26" s="11">
        <v>6</v>
      </c>
      <c r="E26" s="11">
        <v>28</v>
      </c>
    </row>
    <row r="27" spans="1:5">
      <c r="A27" s="12" t="s">
        <v>38</v>
      </c>
      <c r="B27" s="11">
        <v>29</v>
      </c>
      <c r="C27" s="11">
        <v>40</v>
      </c>
      <c r="D27" s="11">
        <v>32</v>
      </c>
      <c r="E27" s="11">
        <v>72</v>
      </c>
    </row>
    <row r="28" spans="1:5">
      <c r="A28" s="13">
        <v>1926</v>
      </c>
      <c r="B28" s="11">
        <v>29</v>
      </c>
      <c r="C28" s="11">
        <v>40</v>
      </c>
      <c r="D28" s="11">
        <v>32</v>
      </c>
      <c r="E28" s="11">
        <v>72</v>
      </c>
    </row>
    <row r="29" spans="1:5">
      <c r="A29" s="12" t="s">
        <v>37</v>
      </c>
      <c r="B29" s="11">
        <v>55</v>
      </c>
      <c r="C29" s="11">
        <v>17</v>
      </c>
      <c r="D29" s="11">
        <v>28</v>
      </c>
      <c r="E29" s="11">
        <v>45</v>
      </c>
    </row>
    <row r="30" spans="1:5">
      <c r="A30" s="13">
        <v>1915</v>
      </c>
      <c r="B30" s="11">
        <v>55</v>
      </c>
      <c r="C30" s="11">
        <v>17</v>
      </c>
      <c r="D30" s="11">
        <v>28</v>
      </c>
      <c r="E30" s="11">
        <v>45</v>
      </c>
    </row>
    <row r="31" spans="1:5">
      <c r="A31" s="12" t="s">
        <v>36</v>
      </c>
      <c r="B31" s="11">
        <v>40</v>
      </c>
      <c r="C31" s="11">
        <v>7</v>
      </c>
      <c r="D31" s="11">
        <v>53</v>
      </c>
      <c r="E31" s="11">
        <v>60</v>
      </c>
    </row>
    <row r="32" spans="1:5">
      <c r="A32" s="13">
        <v>1913</v>
      </c>
      <c r="B32" s="11">
        <v>40</v>
      </c>
      <c r="C32" s="11">
        <v>7</v>
      </c>
      <c r="D32" s="11">
        <v>53</v>
      </c>
      <c r="E32" s="11">
        <v>60</v>
      </c>
    </row>
    <row r="33" spans="1:5">
      <c r="A33" s="12" t="s">
        <v>18</v>
      </c>
      <c r="B33" s="11">
        <v>26</v>
      </c>
      <c r="C33" s="11">
        <v>18</v>
      </c>
      <c r="D33" s="11">
        <v>55</v>
      </c>
      <c r="E33" s="11">
        <v>73</v>
      </c>
    </row>
    <row r="34" spans="1:5">
      <c r="A34" s="13">
        <v>1785</v>
      </c>
      <c r="B34" s="11">
        <v>26</v>
      </c>
      <c r="C34" s="11">
        <v>18</v>
      </c>
      <c r="D34" s="11">
        <v>55</v>
      </c>
      <c r="E34" s="11">
        <v>73</v>
      </c>
    </row>
    <row r="35" spans="1:5">
      <c r="A35" s="12" t="s">
        <v>43</v>
      </c>
      <c r="B35" s="11">
        <v>49</v>
      </c>
      <c r="C35" s="11">
        <v>28</v>
      </c>
      <c r="D35" s="11">
        <v>20</v>
      </c>
      <c r="E35" s="11">
        <v>48</v>
      </c>
    </row>
    <row r="36" spans="1:5">
      <c r="A36" s="13">
        <v>1934</v>
      </c>
      <c r="B36" s="11">
        <v>49</v>
      </c>
      <c r="C36" s="11">
        <v>28</v>
      </c>
      <c r="D36" s="11">
        <v>20</v>
      </c>
      <c r="E36" s="11">
        <v>48</v>
      </c>
    </row>
    <row r="37" spans="1:5">
      <c r="A37" s="12" t="s">
        <v>39</v>
      </c>
      <c r="B37" s="11">
        <v>56</v>
      </c>
      <c r="C37" s="11">
        <v>26</v>
      </c>
      <c r="D37" s="11">
        <v>18</v>
      </c>
      <c r="E37" s="11">
        <v>44</v>
      </c>
    </row>
    <row r="38" spans="1:5">
      <c r="A38" s="13">
        <v>1926</v>
      </c>
      <c r="B38" s="11">
        <v>56</v>
      </c>
      <c r="C38" s="11">
        <v>26</v>
      </c>
      <c r="D38" s="11">
        <v>18</v>
      </c>
      <c r="E38" s="11">
        <v>44</v>
      </c>
    </row>
    <row r="39" spans="1:5">
      <c r="A39" s="12" t="s">
        <v>15</v>
      </c>
      <c r="B39" s="11">
        <v>89</v>
      </c>
      <c r="C39" s="11">
        <v>10</v>
      </c>
      <c r="D39" s="11">
        <v>1</v>
      </c>
      <c r="E39" s="11">
        <v>11</v>
      </c>
    </row>
    <row r="40" spans="1:5">
      <c r="A40" s="13">
        <v>1744</v>
      </c>
      <c r="B40" s="11">
        <v>89</v>
      </c>
      <c r="C40" s="11">
        <v>10</v>
      </c>
      <c r="D40" s="11">
        <v>1</v>
      </c>
      <c r="E40" s="11">
        <v>11</v>
      </c>
    </row>
    <row r="41" spans="1:5">
      <c r="A41" s="12" t="s">
        <v>33</v>
      </c>
      <c r="B41" s="11">
        <v>83</v>
      </c>
      <c r="C41" s="11">
        <v>11</v>
      </c>
      <c r="D41" s="11">
        <v>6</v>
      </c>
      <c r="E41" s="11">
        <v>17</v>
      </c>
    </row>
    <row r="42" spans="1:5">
      <c r="A42" s="13">
        <v>1899</v>
      </c>
      <c r="B42" s="11">
        <v>83</v>
      </c>
      <c r="C42" s="11">
        <v>11</v>
      </c>
      <c r="D42" s="11">
        <v>6</v>
      </c>
      <c r="E42" s="11">
        <v>17</v>
      </c>
    </row>
    <row r="43" spans="1:5">
      <c r="A43" s="12" t="s">
        <v>14</v>
      </c>
      <c r="B43" s="11">
        <v>94</v>
      </c>
      <c r="C43" s="11">
        <v>5</v>
      </c>
      <c r="D43" s="11">
        <v>1</v>
      </c>
      <c r="E43" s="11">
        <v>6</v>
      </c>
    </row>
    <row r="44" spans="1:5">
      <c r="A44" s="13">
        <v>1736</v>
      </c>
      <c r="B44" s="11">
        <v>94</v>
      </c>
      <c r="C44" s="11">
        <v>5</v>
      </c>
      <c r="D44" s="11">
        <v>1</v>
      </c>
      <c r="E44" s="11">
        <v>6</v>
      </c>
    </row>
    <row r="45" spans="1:5">
      <c r="A45" s="12" t="s">
        <v>46</v>
      </c>
      <c r="B45" s="11">
        <v>42</v>
      </c>
      <c r="C45" s="11">
        <v>29</v>
      </c>
      <c r="D45" s="11">
        <v>28</v>
      </c>
      <c r="E45" s="11">
        <v>57</v>
      </c>
    </row>
    <row r="46" spans="1:5">
      <c r="A46" s="13">
        <v>1945</v>
      </c>
      <c r="B46" s="11">
        <v>42</v>
      </c>
      <c r="C46" s="11">
        <v>29</v>
      </c>
      <c r="D46" s="11">
        <v>28</v>
      </c>
      <c r="E46" s="11">
        <v>57</v>
      </c>
    </row>
    <row r="47" spans="1:5">
      <c r="A47" s="12" t="s">
        <v>32</v>
      </c>
      <c r="B47" s="11">
        <v>31</v>
      </c>
      <c r="C47" s="11">
        <v>30</v>
      </c>
      <c r="D47" s="11">
        <v>39</v>
      </c>
      <c r="E47" s="11">
        <v>69</v>
      </c>
    </row>
    <row r="48" spans="1:5">
      <c r="A48" s="13">
        <v>1896</v>
      </c>
      <c r="B48" s="11">
        <v>31</v>
      </c>
      <c r="C48" s="11">
        <v>30</v>
      </c>
      <c r="D48" s="11">
        <v>39</v>
      </c>
      <c r="E48" s="11">
        <v>69</v>
      </c>
    </row>
    <row r="49" spans="1:5">
      <c r="A49" s="12" t="s">
        <v>26</v>
      </c>
      <c r="B49" s="11">
        <v>50</v>
      </c>
      <c r="C49" s="11">
        <v>34</v>
      </c>
      <c r="D49" s="11">
        <v>16</v>
      </c>
      <c r="E49" s="11">
        <v>50</v>
      </c>
    </row>
    <row r="50" spans="1:5">
      <c r="A50" s="13">
        <v>1860</v>
      </c>
      <c r="B50" s="11">
        <v>50</v>
      </c>
      <c r="C50" s="11">
        <v>34</v>
      </c>
      <c r="D50" s="11">
        <v>16</v>
      </c>
      <c r="E50" s="11">
        <v>50</v>
      </c>
    </row>
    <row r="51" spans="1:5">
      <c r="A51" s="12" t="s">
        <v>12</v>
      </c>
      <c r="B51" s="11">
        <v>50</v>
      </c>
      <c r="C51" s="11">
        <v>28</v>
      </c>
      <c r="D51" s="11">
        <v>22</v>
      </c>
      <c r="E51" s="11">
        <v>50</v>
      </c>
    </row>
    <row r="52" spans="1:5">
      <c r="A52" s="13">
        <v>1709</v>
      </c>
      <c r="B52" s="11">
        <v>50</v>
      </c>
      <c r="C52" s="11">
        <v>28</v>
      </c>
      <c r="D52" s="11">
        <v>22</v>
      </c>
      <c r="E52" s="11">
        <v>50</v>
      </c>
    </row>
    <row r="53" spans="1:5">
      <c r="A53" s="12" t="s">
        <v>27</v>
      </c>
      <c r="B53" s="11">
        <v>82</v>
      </c>
      <c r="C53" s="11">
        <v>8</v>
      </c>
      <c r="D53" s="11">
        <v>10</v>
      </c>
      <c r="E53" s="11">
        <v>18</v>
      </c>
    </row>
    <row r="54" spans="1:5">
      <c r="A54" s="13">
        <v>1881</v>
      </c>
      <c r="B54" s="11">
        <v>82</v>
      </c>
      <c r="C54" s="11">
        <v>8</v>
      </c>
      <c r="D54" s="11">
        <v>10</v>
      </c>
      <c r="E54" s="11">
        <v>18</v>
      </c>
    </row>
    <row r="55" spans="1:5">
      <c r="A55" s="12" t="s">
        <v>40</v>
      </c>
      <c r="B55" s="11">
        <v>12</v>
      </c>
      <c r="C55" s="11">
        <v>14</v>
      </c>
      <c r="D55" s="11">
        <v>74</v>
      </c>
      <c r="E55" s="11">
        <v>88</v>
      </c>
    </row>
    <row r="56" spans="1:5">
      <c r="A56" s="13">
        <v>1927</v>
      </c>
      <c r="B56" s="11">
        <v>12</v>
      </c>
      <c r="C56" s="11">
        <v>14</v>
      </c>
      <c r="D56" s="11">
        <v>74</v>
      </c>
      <c r="E56" s="11">
        <v>88</v>
      </c>
    </row>
    <row r="57" spans="1:5">
      <c r="A57" s="12" t="s">
        <v>45</v>
      </c>
      <c r="B57" s="11">
        <v>30</v>
      </c>
      <c r="C57" s="11">
        <v>27</v>
      </c>
      <c r="D57" s="11">
        <v>43</v>
      </c>
      <c r="E57" s="11">
        <v>70</v>
      </c>
    </row>
    <row r="58" spans="1:5">
      <c r="A58" s="13">
        <v>1942</v>
      </c>
      <c r="B58" s="11">
        <v>30</v>
      </c>
      <c r="C58" s="11">
        <v>27</v>
      </c>
      <c r="D58" s="11">
        <v>43</v>
      </c>
      <c r="E58" s="11">
        <v>70</v>
      </c>
    </row>
    <row r="59" spans="1:5">
      <c r="A59" s="12" t="s">
        <v>11</v>
      </c>
      <c r="B59" s="11">
        <v>6</v>
      </c>
      <c r="C59" s="11">
        <v>76</v>
      </c>
      <c r="D59" s="11">
        <v>18</v>
      </c>
      <c r="E59" s="11">
        <v>94</v>
      </c>
    </row>
    <row r="60" spans="1:5">
      <c r="A60" s="13">
        <v>1632</v>
      </c>
      <c r="B60" s="11">
        <v>6</v>
      </c>
      <c r="C60" s="11">
        <v>76</v>
      </c>
      <c r="D60" s="11">
        <v>18</v>
      </c>
      <c r="E60" s="11">
        <v>94</v>
      </c>
    </row>
    <row r="61" spans="1:5">
      <c r="A61" s="12" t="s">
        <v>7</v>
      </c>
      <c r="B61" s="11">
        <v>90</v>
      </c>
      <c r="C61" s="11">
        <v>5</v>
      </c>
      <c r="D61" s="11">
        <v>5</v>
      </c>
      <c r="E61" s="11">
        <v>10</v>
      </c>
    </row>
    <row r="62" spans="1:5">
      <c r="A62" s="13">
        <v>-116</v>
      </c>
      <c r="B62" s="11">
        <v>90</v>
      </c>
      <c r="C62" s="11">
        <v>5</v>
      </c>
      <c r="D62" s="11">
        <v>5</v>
      </c>
      <c r="E62" s="11">
        <v>10</v>
      </c>
    </row>
    <row r="63" spans="1:5">
      <c r="A63" s="12" t="s">
        <v>44</v>
      </c>
      <c r="B63" s="11">
        <v>80</v>
      </c>
      <c r="C63" s="11">
        <v>14</v>
      </c>
      <c r="D63" s="11">
        <v>6</v>
      </c>
      <c r="E63" s="11">
        <v>20</v>
      </c>
    </row>
    <row r="64" spans="1:5">
      <c r="A64" s="13">
        <v>1938</v>
      </c>
      <c r="B64" s="11">
        <v>80</v>
      </c>
      <c r="C64" s="11">
        <v>14</v>
      </c>
      <c r="D64" s="11">
        <v>6</v>
      </c>
      <c r="E64" s="11">
        <v>20</v>
      </c>
    </row>
    <row r="65" spans="1:5">
      <c r="A65" s="12" t="s">
        <v>19</v>
      </c>
      <c r="B65" s="11">
        <v>60</v>
      </c>
      <c r="C65" s="11">
        <v>35</v>
      </c>
      <c r="D65" s="11">
        <v>6</v>
      </c>
      <c r="E65" s="11">
        <v>41</v>
      </c>
    </row>
    <row r="66" spans="1:5">
      <c r="A66" s="13">
        <v>1823</v>
      </c>
      <c r="B66" s="11">
        <v>60</v>
      </c>
      <c r="C66" s="11">
        <v>35</v>
      </c>
      <c r="D66" s="11">
        <v>6</v>
      </c>
      <c r="E66" s="11">
        <v>41</v>
      </c>
    </row>
    <row r="67" spans="1:5">
      <c r="A67" s="12" t="s">
        <v>22</v>
      </c>
      <c r="B67" s="11">
        <v>85</v>
      </c>
      <c r="C67" s="11">
        <v>12</v>
      </c>
      <c r="D67" s="11">
        <v>3</v>
      </c>
      <c r="E67" s="11">
        <v>15</v>
      </c>
    </row>
    <row r="68" spans="1:5">
      <c r="A68" s="13">
        <v>1837</v>
      </c>
      <c r="B68" s="11">
        <v>85</v>
      </c>
      <c r="C68" s="11">
        <v>12</v>
      </c>
      <c r="D68" s="11">
        <v>3</v>
      </c>
      <c r="E68" s="11">
        <v>15</v>
      </c>
    </row>
    <row r="69" spans="1:5">
      <c r="A69" s="12" t="s">
        <v>4</v>
      </c>
      <c r="B69" s="11">
        <v>69</v>
      </c>
      <c r="C69" s="11">
        <v>8</v>
      </c>
      <c r="D69" s="11">
        <v>23</v>
      </c>
      <c r="E69" s="11">
        <v>31</v>
      </c>
    </row>
    <row r="70" spans="1:5">
      <c r="A70" s="13">
        <v>-500</v>
      </c>
      <c r="B70" s="11">
        <v>69</v>
      </c>
      <c r="C70" s="11">
        <v>8</v>
      </c>
      <c r="D70" s="11">
        <v>23</v>
      </c>
      <c r="E70" s="11">
        <v>31</v>
      </c>
    </row>
    <row r="71" spans="1:5">
      <c r="A71" s="12" t="s">
        <v>35</v>
      </c>
      <c r="B71" s="11">
        <v>72</v>
      </c>
      <c r="C71" s="11">
        <v>20</v>
      </c>
      <c r="D71" s="11">
        <v>8</v>
      </c>
      <c r="E71" s="11">
        <v>28</v>
      </c>
    </row>
    <row r="72" spans="1:5">
      <c r="A72" s="13">
        <v>1912</v>
      </c>
      <c r="B72" s="11">
        <v>72</v>
      </c>
      <c r="C72" s="11">
        <v>20</v>
      </c>
      <c r="D72" s="11">
        <v>8</v>
      </c>
      <c r="E72" s="11">
        <v>28</v>
      </c>
    </row>
    <row r="73" spans="1:5">
      <c r="A73" s="12" t="s">
        <v>5</v>
      </c>
      <c r="B73" s="11">
        <v>2</v>
      </c>
      <c r="C73" s="11">
        <v>64</v>
      </c>
      <c r="D73" s="11">
        <v>34</v>
      </c>
      <c r="E73" s="11">
        <v>98</v>
      </c>
    </row>
    <row r="74" spans="1:5">
      <c r="A74" s="13">
        <v>-429</v>
      </c>
      <c r="B74" s="11">
        <v>2</v>
      </c>
      <c r="C74" s="11">
        <v>64</v>
      </c>
      <c r="D74" s="11">
        <v>34</v>
      </c>
      <c r="E74" s="11">
        <v>98</v>
      </c>
    </row>
    <row r="75" spans="1:5">
      <c r="A75" s="12" t="s">
        <v>28</v>
      </c>
      <c r="B75" s="11">
        <v>17</v>
      </c>
      <c r="C75" s="11">
        <v>10</v>
      </c>
      <c r="D75" s="11">
        <v>73</v>
      </c>
      <c r="E75" s="11">
        <v>83</v>
      </c>
    </row>
    <row r="76" spans="1:5">
      <c r="A76" s="13">
        <v>1884</v>
      </c>
      <c r="B76" s="11">
        <v>17</v>
      </c>
      <c r="C76" s="11">
        <v>10</v>
      </c>
      <c r="D76" s="11">
        <v>73</v>
      </c>
      <c r="E76" s="11">
        <v>83</v>
      </c>
    </row>
    <row r="77" spans="1:5">
      <c r="A77" s="12" t="s">
        <v>25</v>
      </c>
      <c r="B77" s="11">
        <v>11</v>
      </c>
      <c r="C77" s="11">
        <v>13</v>
      </c>
      <c r="D77" s="11">
        <v>76</v>
      </c>
      <c r="E77" s="11">
        <v>89</v>
      </c>
    </row>
    <row r="78" spans="1:5">
      <c r="A78" s="13">
        <v>1857</v>
      </c>
      <c r="B78" s="11">
        <v>11</v>
      </c>
      <c r="C78" s="11">
        <v>13</v>
      </c>
      <c r="D78" s="11">
        <v>76</v>
      </c>
      <c r="E78" s="11">
        <v>89</v>
      </c>
    </row>
    <row r="79" spans="1:5">
      <c r="A79" s="12" t="s">
        <v>42</v>
      </c>
      <c r="B79" s="11">
        <v>56</v>
      </c>
      <c r="C79" s="11">
        <v>24</v>
      </c>
      <c r="D79" s="11">
        <v>20</v>
      </c>
      <c r="E79" s="11">
        <v>44</v>
      </c>
    </row>
    <row r="80" spans="1:5">
      <c r="A80" s="13">
        <v>1932</v>
      </c>
      <c r="B80" s="11">
        <v>56</v>
      </c>
      <c r="C80" s="11">
        <v>24</v>
      </c>
      <c r="D80" s="11">
        <v>20</v>
      </c>
      <c r="E80" s="11">
        <v>44</v>
      </c>
    </row>
    <row r="81" spans="1:5">
      <c r="A81" s="12" t="s">
        <v>9</v>
      </c>
      <c r="B81" s="11">
        <v>93</v>
      </c>
      <c r="C81" s="11">
        <v>2</v>
      </c>
      <c r="D81" s="11">
        <v>5</v>
      </c>
      <c r="E81" s="11">
        <v>7</v>
      </c>
    </row>
    <row r="82" spans="1:5">
      <c r="A82" s="13">
        <v>804</v>
      </c>
      <c r="B82" s="11">
        <v>93</v>
      </c>
      <c r="C82" s="11">
        <v>2</v>
      </c>
      <c r="D82" s="11">
        <v>5</v>
      </c>
      <c r="E82" s="11">
        <v>7</v>
      </c>
    </row>
    <row r="83" spans="1:5">
      <c r="A83" s="12" t="s">
        <v>23</v>
      </c>
      <c r="B83" s="11">
        <v>71</v>
      </c>
      <c r="C83" s="11">
        <v>16</v>
      </c>
      <c r="D83" s="11">
        <v>13</v>
      </c>
      <c r="E83" s="11">
        <v>29</v>
      </c>
    </row>
    <row r="84" spans="1:5">
      <c r="A84" s="13">
        <v>1845</v>
      </c>
      <c r="B84" s="11">
        <v>71</v>
      </c>
      <c r="C84" s="11">
        <v>16</v>
      </c>
      <c r="D84" s="11">
        <v>13</v>
      </c>
      <c r="E84" s="11">
        <v>29</v>
      </c>
    </row>
    <row r="85" spans="1:5">
      <c r="A85" s="12" t="s">
        <v>16</v>
      </c>
      <c r="B85" s="11">
        <v>54</v>
      </c>
      <c r="C85" s="11">
        <v>34</v>
      </c>
      <c r="D85" s="11">
        <v>13</v>
      </c>
      <c r="E85" s="11">
        <v>47</v>
      </c>
    </row>
    <row r="86" spans="1:5">
      <c r="A86" s="13">
        <v>1767</v>
      </c>
      <c r="B86" s="11">
        <v>54</v>
      </c>
      <c r="C86" s="11">
        <v>34</v>
      </c>
      <c r="D86" s="11">
        <v>13</v>
      </c>
      <c r="E86" s="11">
        <v>47</v>
      </c>
    </row>
    <row r="87" spans="1:5">
      <c r="A87" s="12" t="s">
        <v>17</v>
      </c>
      <c r="B87" s="11">
        <v>66</v>
      </c>
      <c r="C87" s="11">
        <v>31</v>
      </c>
      <c r="D87" s="11">
        <v>3</v>
      </c>
      <c r="E87" s="11">
        <v>34</v>
      </c>
    </row>
    <row r="88" spans="1:5">
      <c r="A88" s="13">
        <v>1772</v>
      </c>
      <c r="B88" s="11">
        <v>66</v>
      </c>
      <c r="C88" s="11">
        <v>31</v>
      </c>
      <c r="D88" s="11">
        <v>3</v>
      </c>
      <c r="E88" s="11">
        <v>34</v>
      </c>
    </row>
    <row r="89" spans="1:5">
      <c r="A89" s="12" t="s">
        <v>31</v>
      </c>
      <c r="B89" s="11">
        <v>61</v>
      </c>
      <c r="C89" s="11">
        <v>17</v>
      </c>
      <c r="D89" s="11">
        <v>22</v>
      </c>
      <c r="E89" s="11">
        <v>39</v>
      </c>
    </row>
    <row r="90" spans="1:5">
      <c r="A90" s="13">
        <v>1896</v>
      </c>
      <c r="B90" s="11">
        <v>61</v>
      </c>
      <c r="C90" s="11">
        <v>17</v>
      </c>
      <c r="D90" s="11">
        <v>22</v>
      </c>
      <c r="E90" s="11">
        <v>39</v>
      </c>
    </row>
    <row r="91" spans="1:5">
      <c r="A91" s="12" t="s">
        <v>21</v>
      </c>
      <c r="B91" s="11">
        <v>83</v>
      </c>
      <c r="C91" s="11">
        <v>10</v>
      </c>
      <c r="D91" s="11">
        <v>7</v>
      </c>
      <c r="E91" s="11">
        <v>17</v>
      </c>
    </row>
    <row r="92" spans="1:5">
      <c r="A92" s="13">
        <v>1827</v>
      </c>
      <c r="B92" s="11">
        <v>83</v>
      </c>
      <c r="C92" s="11">
        <v>10</v>
      </c>
      <c r="D92" s="11">
        <v>7</v>
      </c>
      <c r="E92" s="11">
        <v>17</v>
      </c>
    </row>
    <row r="93" spans="1:5">
      <c r="A93" s="12" t="s">
        <v>50</v>
      </c>
      <c r="B93" s="11">
        <v>2434</v>
      </c>
      <c r="C93" s="11">
        <v>920</v>
      </c>
      <c r="D93" s="11">
        <v>1045</v>
      </c>
      <c r="E93" s="11">
        <v>1965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45"/>
  <sheetViews>
    <sheetView workbookViewId="0">
      <selection activeCell="D2" sqref="D2"/>
    </sheetView>
  </sheetViews>
  <sheetFormatPr baseColWidth="10" defaultRowHeight="15" x14ac:dyDescent="0"/>
  <cols>
    <col min="3" max="3" width="18.6640625" customWidth="1"/>
    <col min="4" max="4" width="26.5" customWidth="1"/>
    <col min="5" max="5" width="27.6640625" customWidth="1"/>
    <col min="6" max="6" width="29.5" customWidth="1"/>
    <col min="7" max="7" width="25.1640625" customWidth="1"/>
    <col min="8" max="8" width="33.1640625" customWidth="1"/>
  </cols>
  <sheetData>
    <row r="1" spans="3:8">
      <c r="C1" s="9" t="s">
        <v>48</v>
      </c>
      <c r="D1" s="1" t="s">
        <v>52</v>
      </c>
      <c r="E1" s="2" t="s">
        <v>0</v>
      </c>
      <c r="F1" s="1" t="s">
        <v>1</v>
      </c>
      <c r="G1" s="1" t="s">
        <v>2</v>
      </c>
      <c r="H1" s="3" t="s">
        <v>3</v>
      </c>
    </row>
    <row r="2" spans="3:8">
      <c r="C2" s="4">
        <v>-500</v>
      </c>
      <c r="D2" s="5" t="s">
        <v>4</v>
      </c>
      <c r="E2" s="6">
        <v>69</v>
      </c>
      <c r="F2" s="7">
        <v>8</v>
      </c>
      <c r="G2" s="7">
        <v>23</v>
      </c>
      <c r="H2" s="8">
        <f t="shared" ref="H2:H45" si="0">SUM(F2:G2)</f>
        <v>31</v>
      </c>
    </row>
    <row r="3" spans="3:8">
      <c r="C3" s="4">
        <v>-429</v>
      </c>
      <c r="D3" s="5" t="s">
        <v>5</v>
      </c>
      <c r="E3" s="6">
        <v>2</v>
      </c>
      <c r="F3" s="7">
        <v>64</v>
      </c>
      <c r="G3" s="7">
        <v>34</v>
      </c>
      <c r="H3" s="8">
        <f t="shared" si="0"/>
        <v>98</v>
      </c>
    </row>
    <row r="4" spans="3:8">
      <c r="C4" s="4">
        <v>-384</v>
      </c>
      <c r="D4" s="5" t="s">
        <v>6</v>
      </c>
      <c r="E4" s="6">
        <v>3</v>
      </c>
      <c r="F4" s="7">
        <v>71</v>
      </c>
      <c r="G4" s="7">
        <v>26</v>
      </c>
      <c r="H4" s="8">
        <f t="shared" si="0"/>
        <v>97</v>
      </c>
    </row>
    <row r="5" spans="3:8">
      <c r="C5" s="4">
        <v>-116</v>
      </c>
      <c r="D5" s="5" t="s">
        <v>7</v>
      </c>
      <c r="E5" s="6">
        <v>90</v>
      </c>
      <c r="F5" s="7">
        <v>5</v>
      </c>
      <c r="G5" s="7">
        <v>5</v>
      </c>
      <c r="H5" s="8">
        <f t="shared" si="0"/>
        <v>10</v>
      </c>
    </row>
    <row r="6" spans="3:8">
      <c r="C6" s="4">
        <v>300</v>
      </c>
      <c r="D6" s="5" t="s">
        <v>8</v>
      </c>
      <c r="E6" s="6">
        <v>93</v>
      </c>
      <c r="F6" s="7">
        <v>6</v>
      </c>
      <c r="G6" s="7">
        <v>1</v>
      </c>
      <c r="H6" s="8">
        <f t="shared" si="0"/>
        <v>7</v>
      </c>
    </row>
    <row r="7" spans="3:8">
      <c r="C7" s="4">
        <v>804</v>
      </c>
      <c r="D7" s="5" t="s">
        <v>9</v>
      </c>
      <c r="E7" s="6">
        <v>93</v>
      </c>
      <c r="F7" s="7">
        <v>2</v>
      </c>
      <c r="G7" s="7">
        <v>5</v>
      </c>
      <c r="H7" s="8">
        <f t="shared" si="0"/>
        <v>7</v>
      </c>
    </row>
    <row r="8" spans="3:8">
      <c r="C8" s="4">
        <v>1612</v>
      </c>
      <c r="D8" s="5" t="s">
        <v>10</v>
      </c>
      <c r="E8" s="6">
        <v>91</v>
      </c>
      <c r="F8" s="7">
        <v>6</v>
      </c>
      <c r="G8" s="7">
        <v>3</v>
      </c>
      <c r="H8" s="8">
        <f t="shared" si="0"/>
        <v>9</v>
      </c>
    </row>
    <row r="9" spans="3:8">
      <c r="C9" s="4">
        <v>1632</v>
      </c>
      <c r="D9" s="5" t="s">
        <v>11</v>
      </c>
      <c r="E9" s="6">
        <v>6</v>
      </c>
      <c r="F9" s="7">
        <v>76</v>
      </c>
      <c r="G9" s="7">
        <v>18</v>
      </c>
      <c r="H9" s="8">
        <f t="shared" si="0"/>
        <v>94</v>
      </c>
    </row>
    <row r="10" spans="3:8">
      <c r="C10" s="4">
        <v>1709</v>
      </c>
      <c r="D10" s="5" t="s">
        <v>12</v>
      </c>
      <c r="E10" s="6">
        <v>50</v>
      </c>
      <c r="F10" s="7">
        <v>28</v>
      </c>
      <c r="G10" s="7">
        <v>22</v>
      </c>
      <c r="H10" s="8">
        <f t="shared" si="0"/>
        <v>50</v>
      </c>
    </row>
    <row r="11" spans="3:8">
      <c r="C11" s="4">
        <v>1714</v>
      </c>
      <c r="D11" s="5" t="s">
        <v>13</v>
      </c>
      <c r="E11" s="6">
        <v>94</v>
      </c>
      <c r="F11" s="7">
        <v>5</v>
      </c>
      <c r="G11" s="7">
        <v>1</v>
      </c>
      <c r="H11" s="8">
        <f t="shared" si="0"/>
        <v>6</v>
      </c>
    </row>
    <row r="12" spans="3:8">
      <c r="C12" s="4">
        <v>1736</v>
      </c>
      <c r="D12" s="5" t="s">
        <v>14</v>
      </c>
      <c r="E12" s="6">
        <v>94</v>
      </c>
      <c r="F12" s="7">
        <v>5</v>
      </c>
      <c r="G12" s="7">
        <v>1</v>
      </c>
      <c r="H12" s="8">
        <f t="shared" si="0"/>
        <v>6</v>
      </c>
    </row>
    <row r="13" spans="3:8">
      <c r="C13" s="4">
        <v>1744</v>
      </c>
      <c r="D13" s="5" t="s">
        <v>15</v>
      </c>
      <c r="E13" s="6">
        <v>89</v>
      </c>
      <c r="F13" s="7">
        <v>10</v>
      </c>
      <c r="G13" s="7">
        <v>1</v>
      </c>
      <c r="H13" s="8">
        <f t="shared" si="0"/>
        <v>11</v>
      </c>
    </row>
    <row r="14" spans="3:8">
      <c r="C14" s="4">
        <v>1767</v>
      </c>
      <c r="D14" s="5" t="s">
        <v>16</v>
      </c>
      <c r="E14" s="6">
        <v>54</v>
      </c>
      <c r="F14" s="7">
        <v>34</v>
      </c>
      <c r="G14" s="7">
        <v>13</v>
      </c>
      <c r="H14" s="8">
        <f t="shared" si="0"/>
        <v>47</v>
      </c>
    </row>
    <row r="15" spans="3:8">
      <c r="C15" s="4">
        <v>1772</v>
      </c>
      <c r="D15" s="5" t="s">
        <v>17</v>
      </c>
      <c r="E15" s="6">
        <v>66</v>
      </c>
      <c r="F15" s="7">
        <v>31</v>
      </c>
      <c r="G15" s="7">
        <v>3</v>
      </c>
      <c r="H15" s="8">
        <f t="shared" si="0"/>
        <v>34</v>
      </c>
    </row>
    <row r="16" spans="3:8">
      <c r="C16" s="4">
        <v>1785</v>
      </c>
      <c r="D16" s="5" t="s">
        <v>18</v>
      </c>
      <c r="E16" s="6">
        <v>26</v>
      </c>
      <c r="F16" s="7">
        <v>18</v>
      </c>
      <c r="G16" s="7">
        <v>55</v>
      </c>
      <c r="H16" s="8">
        <f t="shared" si="0"/>
        <v>73</v>
      </c>
    </row>
    <row r="17" spans="3:8">
      <c r="C17" s="4">
        <v>1823</v>
      </c>
      <c r="D17" s="5" t="s">
        <v>19</v>
      </c>
      <c r="E17" s="6">
        <v>60</v>
      </c>
      <c r="F17" s="7">
        <v>35</v>
      </c>
      <c r="G17" s="7">
        <v>6</v>
      </c>
      <c r="H17" s="8">
        <f t="shared" si="0"/>
        <v>41</v>
      </c>
    </row>
    <row r="18" spans="3:8">
      <c r="C18" s="4">
        <v>1824</v>
      </c>
      <c r="D18" s="5" t="s">
        <v>20</v>
      </c>
      <c r="E18" s="6">
        <v>31</v>
      </c>
      <c r="F18" s="7">
        <v>9</v>
      </c>
      <c r="G18" s="7">
        <v>61</v>
      </c>
      <c r="H18" s="8">
        <f t="shared" si="0"/>
        <v>70</v>
      </c>
    </row>
    <row r="19" spans="3:8">
      <c r="C19" s="4">
        <v>1827</v>
      </c>
      <c r="D19" s="5" t="s">
        <v>21</v>
      </c>
      <c r="E19" s="6">
        <v>83</v>
      </c>
      <c r="F19" s="7">
        <v>10</v>
      </c>
      <c r="G19" s="7">
        <v>7</v>
      </c>
      <c r="H19" s="8">
        <f t="shared" si="0"/>
        <v>17</v>
      </c>
    </row>
    <row r="20" spans="3:8">
      <c r="C20" s="4">
        <v>1837</v>
      </c>
      <c r="D20" s="5" t="s">
        <v>22</v>
      </c>
      <c r="E20" s="6">
        <v>85</v>
      </c>
      <c r="F20" s="7">
        <v>12</v>
      </c>
      <c r="G20" s="7">
        <v>3</v>
      </c>
      <c r="H20" s="8">
        <f t="shared" si="0"/>
        <v>15</v>
      </c>
    </row>
    <row r="21" spans="3:8">
      <c r="C21" s="4">
        <v>1845</v>
      </c>
      <c r="D21" s="5" t="s">
        <v>23</v>
      </c>
      <c r="E21" s="6">
        <v>71</v>
      </c>
      <c r="F21" s="7">
        <v>16</v>
      </c>
      <c r="G21" s="7">
        <v>13</v>
      </c>
      <c r="H21" s="8">
        <f t="shared" si="0"/>
        <v>29</v>
      </c>
    </row>
    <row r="22" spans="3:8">
      <c r="C22" s="4">
        <v>1849</v>
      </c>
      <c r="D22" s="5" t="s">
        <v>24</v>
      </c>
      <c r="E22" s="6">
        <v>74</v>
      </c>
      <c r="F22" s="7">
        <v>22</v>
      </c>
      <c r="G22" s="7">
        <v>4</v>
      </c>
      <c r="H22" s="8">
        <f t="shared" si="0"/>
        <v>26</v>
      </c>
    </row>
    <row r="23" spans="3:8">
      <c r="C23" s="4">
        <v>1857</v>
      </c>
      <c r="D23" s="5" t="s">
        <v>25</v>
      </c>
      <c r="E23" s="6">
        <v>11</v>
      </c>
      <c r="F23" s="7">
        <v>13</v>
      </c>
      <c r="G23" s="7">
        <v>76</v>
      </c>
      <c r="H23" s="8">
        <f t="shared" si="0"/>
        <v>89</v>
      </c>
    </row>
    <row r="24" spans="3:8">
      <c r="C24" s="4">
        <v>1860</v>
      </c>
      <c r="D24" s="5" t="s">
        <v>26</v>
      </c>
      <c r="E24" s="6">
        <v>50</v>
      </c>
      <c r="F24" s="7">
        <v>34</v>
      </c>
      <c r="G24" s="7">
        <v>16</v>
      </c>
      <c r="H24" s="8">
        <f t="shared" si="0"/>
        <v>50</v>
      </c>
    </row>
    <row r="25" spans="3:8">
      <c r="C25" s="4">
        <v>1881</v>
      </c>
      <c r="D25" s="5" t="s">
        <v>27</v>
      </c>
      <c r="E25" s="6">
        <v>82</v>
      </c>
      <c r="F25" s="7">
        <v>8</v>
      </c>
      <c r="G25" s="7">
        <v>10</v>
      </c>
      <c r="H25" s="8">
        <f t="shared" si="0"/>
        <v>18</v>
      </c>
    </row>
    <row r="26" spans="3:8">
      <c r="C26" s="4">
        <v>1884</v>
      </c>
      <c r="D26" s="5" t="s">
        <v>28</v>
      </c>
      <c r="E26" s="6">
        <v>17</v>
      </c>
      <c r="F26" s="7">
        <v>10</v>
      </c>
      <c r="G26" s="7">
        <v>73</v>
      </c>
      <c r="H26" s="8">
        <f t="shared" si="0"/>
        <v>83</v>
      </c>
    </row>
    <row r="27" spans="3:8">
      <c r="C27" s="4">
        <v>1887</v>
      </c>
      <c r="D27" s="5" t="s">
        <v>29</v>
      </c>
      <c r="E27" s="6">
        <v>28</v>
      </c>
      <c r="F27" s="7">
        <v>34</v>
      </c>
      <c r="G27" s="7">
        <v>38</v>
      </c>
      <c r="H27" s="8">
        <f t="shared" si="0"/>
        <v>72</v>
      </c>
    </row>
    <row r="28" spans="3:8">
      <c r="C28" s="4">
        <v>1890</v>
      </c>
      <c r="D28" s="5" t="s">
        <v>30</v>
      </c>
      <c r="E28" s="6">
        <v>72</v>
      </c>
      <c r="F28" s="7">
        <v>22</v>
      </c>
      <c r="G28" s="7">
        <v>6</v>
      </c>
      <c r="H28" s="8">
        <f t="shared" si="0"/>
        <v>28</v>
      </c>
    </row>
    <row r="29" spans="3:8">
      <c r="C29" s="4">
        <v>1896</v>
      </c>
      <c r="D29" s="5" t="s">
        <v>31</v>
      </c>
      <c r="E29" s="6">
        <v>61</v>
      </c>
      <c r="F29" s="7">
        <v>17</v>
      </c>
      <c r="G29" s="7">
        <v>22</v>
      </c>
      <c r="H29" s="8">
        <f t="shared" si="0"/>
        <v>39</v>
      </c>
    </row>
    <row r="30" spans="3:8">
      <c r="C30" s="4">
        <v>1896</v>
      </c>
      <c r="D30" s="5" t="s">
        <v>32</v>
      </c>
      <c r="E30" s="6">
        <v>31</v>
      </c>
      <c r="F30" s="7">
        <v>30</v>
      </c>
      <c r="G30" s="7">
        <v>39</v>
      </c>
      <c r="H30" s="8">
        <f t="shared" si="0"/>
        <v>69</v>
      </c>
    </row>
    <row r="31" spans="3:8">
      <c r="C31" s="4">
        <v>1899</v>
      </c>
      <c r="D31" s="5" t="s">
        <v>33</v>
      </c>
      <c r="E31" s="6">
        <v>83</v>
      </c>
      <c r="F31" s="7">
        <v>11</v>
      </c>
      <c r="G31" s="7">
        <v>6</v>
      </c>
      <c r="H31" s="8">
        <f t="shared" si="0"/>
        <v>17</v>
      </c>
    </row>
    <row r="32" spans="3:8">
      <c r="C32" s="4">
        <v>1911</v>
      </c>
      <c r="D32" s="5" t="s">
        <v>34</v>
      </c>
      <c r="E32" s="6">
        <v>78</v>
      </c>
      <c r="F32" s="7">
        <v>10</v>
      </c>
      <c r="G32" s="7">
        <v>12</v>
      </c>
      <c r="H32" s="8">
        <f t="shared" si="0"/>
        <v>22</v>
      </c>
    </row>
    <row r="33" spans="3:8">
      <c r="C33" s="4">
        <v>1912</v>
      </c>
      <c r="D33" s="5" t="s">
        <v>35</v>
      </c>
      <c r="E33" s="6">
        <v>72</v>
      </c>
      <c r="F33" s="7">
        <v>20</v>
      </c>
      <c r="G33" s="7">
        <v>8</v>
      </c>
      <c r="H33" s="8">
        <f t="shared" si="0"/>
        <v>28</v>
      </c>
    </row>
    <row r="34" spans="3:8">
      <c r="C34" s="4">
        <v>1913</v>
      </c>
      <c r="D34" s="5" t="s">
        <v>36</v>
      </c>
      <c r="E34" s="6">
        <v>40</v>
      </c>
      <c r="F34" s="7">
        <v>7</v>
      </c>
      <c r="G34" s="7">
        <v>53</v>
      </c>
      <c r="H34" s="8">
        <f t="shared" si="0"/>
        <v>60</v>
      </c>
    </row>
    <row r="35" spans="3:8">
      <c r="C35" s="4">
        <v>1915</v>
      </c>
      <c r="D35" s="5" t="s">
        <v>37</v>
      </c>
      <c r="E35" s="6">
        <v>55</v>
      </c>
      <c r="F35" s="7">
        <v>17</v>
      </c>
      <c r="G35" s="7">
        <v>28</v>
      </c>
      <c r="H35" s="8">
        <f t="shared" si="0"/>
        <v>45</v>
      </c>
    </row>
    <row r="36" spans="3:8">
      <c r="C36" s="4">
        <v>1926</v>
      </c>
      <c r="D36" s="5" t="s">
        <v>38</v>
      </c>
      <c r="E36" s="6">
        <v>29</v>
      </c>
      <c r="F36" s="7">
        <v>40</v>
      </c>
      <c r="G36" s="7">
        <v>32</v>
      </c>
      <c r="H36" s="8">
        <f t="shared" si="0"/>
        <v>72</v>
      </c>
    </row>
    <row r="37" spans="3:8">
      <c r="C37" s="4">
        <v>1926</v>
      </c>
      <c r="D37" s="5" t="s">
        <v>39</v>
      </c>
      <c r="E37" s="6">
        <v>56</v>
      </c>
      <c r="F37" s="7">
        <v>26</v>
      </c>
      <c r="G37" s="7">
        <v>18</v>
      </c>
      <c r="H37" s="8">
        <f t="shared" si="0"/>
        <v>44</v>
      </c>
    </row>
    <row r="38" spans="3:8">
      <c r="C38" s="4">
        <v>1927</v>
      </c>
      <c r="D38" s="5" t="s">
        <v>40</v>
      </c>
      <c r="E38" s="6">
        <v>12</v>
      </c>
      <c r="F38" s="7">
        <v>14</v>
      </c>
      <c r="G38" s="7">
        <v>74</v>
      </c>
      <c r="H38" s="8">
        <f t="shared" si="0"/>
        <v>88</v>
      </c>
    </row>
    <row r="39" spans="3:8">
      <c r="C39" s="4">
        <v>1928</v>
      </c>
      <c r="D39" s="5" t="s">
        <v>41</v>
      </c>
      <c r="E39" s="6">
        <v>0</v>
      </c>
      <c r="F39" s="7">
        <v>3</v>
      </c>
      <c r="G39" s="7">
        <v>97</v>
      </c>
      <c r="H39" s="8">
        <f t="shared" si="0"/>
        <v>100</v>
      </c>
    </row>
    <row r="40" spans="3:8">
      <c r="C40" s="4">
        <v>1932</v>
      </c>
      <c r="D40" s="5" t="s">
        <v>42</v>
      </c>
      <c r="E40" s="6">
        <v>56</v>
      </c>
      <c r="F40" s="7">
        <v>24</v>
      </c>
      <c r="G40" s="7">
        <v>20</v>
      </c>
      <c r="H40" s="8">
        <f t="shared" si="0"/>
        <v>44</v>
      </c>
    </row>
    <row r="41" spans="3:8">
      <c r="C41" s="4">
        <v>1934</v>
      </c>
      <c r="D41" s="5" t="s">
        <v>43</v>
      </c>
      <c r="E41" s="6">
        <v>49</v>
      </c>
      <c r="F41" s="7">
        <v>28</v>
      </c>
      <c r="G41" s="7">
        <v>20</v>
      </c>
      <c r="H41" s="8">
        <f t="shared" si="0"/>
        <v>48</v>
      </c>
    </row>
    <row r="42" spans="3:8">
      <c r="C42" s="4">
        <v>1938</v>
      </c>
      <c r="D42" s="5" t="s">
        <v>44</v>
      </c>
      <c r="E42" s="6">
        <v>80</v>
      </c>
      <c r="F42" s="7">
        <v>14</v>
      </c>
      <c r="G42" s="7">
        <v>6</v>
      </c>
      <c r="H42" s="8">
        <f t="shared" si="0"/>
        <v>20</v>
      </c>
    </row>
    <row r="43" spans="3:8">
      <c r="C43" s="4">
        <v>1942</v>
      </c>
      <c r="D43" s="5" t="s">
        <v>45</v>
      </c>
      <c r="E43" s="6">
        <v>30</v>
      </c>
      <c r="F43" s="7">
        <v>27</v>
      </c>
      <c r="G43" s="7">
        <v>43</v>
      </c>
      <c r="H43" s="8">
        <f t="shared" si="0"/>
        <v>70</v>
      </c>
    </row>
    <row r="44" spans="3:8">
      <c r="C44" s="4">
        <v>1945</v>
      </c>
      <c r="D44" s="5" t="s">
        <v>46</v>
      </c>
      <c r="E44" s="6">
        <v>42</v>
      </c>
      <c r="F44" s="7">
        <v>29</v>
      </c>
      <c r="G44" s="7">
        <v>28</v>
      </c>
      <c r="H44" s="8">
        <f t="shared" si="0"/>
        <v>57</v>
      </c>
    </row>
    <row r="45" spans="3:8">
      <c r="C45" s="4">
        <v>1958</v>
      </c>
      <c r="D45" s="5" t="s">
        <v>47</v>
      </c>
      <c r="E45" s="6">
        <v>76</v>
      </c>
      <c r="F45" s="7">
        <v>9</v>
      </c>
      <c r="G45" s="7">
        <v>15</v>
      </c>
      <c r="H45" s="8">
        <f t="shared" si="0"/>
        <v>24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Boston College</dc:creator>
  <cp:lastModifiedBy>Doyle  Calhoun</cp:lastModifiedBy>
  <dcterms:created xsi:type="dcterms:W3CDTF">2015-01-16T15:58:12Z</dcterms:created>
  <dcterms:modified xsi:type="dcterms:W3CDTF">2015-03-03T16:30:35Z</dcterms:modified>
</cp:coreProperties>
</file>